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'Foaie1'!$A$1:$F$38</definedName>
  </definedNames>
  <calcPr fullCalcOnLoad="1"/>
</workbook>
</file>

<file path=xl/sharedStrings.xml><?xml version="1.0" encoding="utf-8"?>
<sst xmlns="http://schemas.openxmlformats.org/spreadsheetml/2006/main" count="43" uniqueCount="37">
  <si>
    <t>NR.FURNIZOR</t>
  </si>
  <si>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</si>
  <si>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</si>
  <si>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</si>
  <si>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</si>
  <si>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</si>
  <si>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</si>
  <si>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</si>
  <si>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</si>
  <si>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</si>
  <si>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</si>
  <si>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</si>
  <si>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</si>
  <si>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</si>
  <si>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</si>
  <si>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</si>
  <si>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 xml:space="preserve">S.C.TRATAMENT BALNEAR BUZIAS S.A </t>
  </si>
  <si>
    <t>SC FIZIOKINETIC MED SRL</t>
  </si>
  <si>
    <t>SC CENTRUL DE SANATATE SOPHIA SRL</t>
  </si>
  <si>
    <t>SC EXPLOMED SRL</t>
  </si>
  <si>
    <t>SC M-PROFILAXIS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</si>
  <si>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</si>
  <si>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</si>
  <si>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</si>
  <si>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</si>
  <si>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</si>
  <si>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</si>
  <si>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SC SOCRATES MEDICAL CENTER SRL</t>
  </si>
  <si>
    <t>FIZIOTERA CONCEPT (SC CABINET MEDICAL DE FIZIOTERAPIE DR BURCHICI ADINA SRL)</t>
  </si>
  <si>
    <t xml:space="preserve"> VAL CONTRACT IANUARIE 2020</t>
  </si>
  <si>
    <t xml:space="preserve"> VAL CONTRACT FEBRUARIE 2020</t>
  </si>
  <si>
    <t xml:space="preserve"> VAL CONTRACT MARTIE 2020</t>
  </si>
  <si>
    <t>TOTAL VALOARE CONTRACT IANUARIE-MARTIE 2020</t>
  </si>
  <si>
    <t>SOCIETATE DE TRATAMENT BALNEAR SI RECUPERATE A CAPACITATII DE MUNCA ''TBRCM SA BUCURESTI SUCURSALA BUZIAS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</si>
  <si>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</si>
  <si>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</si>
  <si>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23.03.2020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</si>
</sst>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8">
      <selection activeCell="B64" sqref="B64"/>
    </sheetView>
  </sheetViews>
  <sheetFormatPr defaultColWidth="9.140625" defaultRowHeight="12.75"/>
  <cols>
    <col min="1" max="1" width="6.57421875" style="10" customWidth="1"/>
    <col min="2" max="2" width="57.57421875" style="15" customWidth="1"/>
    <col min="3" max="3" width="21.8515625" style="2" customWidth="1"/>
    <col min="4" max="4" width="24.00390625" style="2" customWidth="1"/>
    <col min="5" max="5" width="21.7109375" style="2" customWidth="1"/>
    <col min="6" max="6" width="25.57421875" style="2" customWidth="1"/>
    <col min="7" max="16384" width="9.140625" style="2" customWidth="1"/>
  </cols>
  <sheetData>
    <row r="1" spans="1:2" s="18" customFormat="1" ht="12" customHeight="1">
      <c r="A1" s="9"/>
      <c r="B1" s="19"/>
    </row>
    <row r="2" ht="12.75">
      <c r="C2" s="1" t="s">
        <v>36</v>
      </c>
    </row>
    <row r="3" spans="1:3" ht="12.75">
      <c r="A3" s="13"/>
      <c r="C3" s="1" t="s">
        <v>34</v>
      </c>
    </row>
    <row r="4" spans="1:3" ht="12.75">
      <c r="A4" s="13"/>
      <c r="C4" s="1" t="s">
        <v>35</v>
      </c>
    </row>
    <row r="5" s="18" customFormat="1" ht="12.75">
      <c r="A5" s="9"/>
    </row>
    <row r="6" spans="1:2" ht="12.75">
      <c r="A6" s="9"/>
      <c r="B6" s="1" t="s">
        <v>15</v>
      </c>
    </row>
    <row r="7" spans="1:6" ht="51.75" customHeight="1">
      <c r="A7" s="29" t="s">
        <v>0</v>
      </c>
      <c r="B7" s="30" t="s">
        <v>1</v>
      </c>
      <c r="C7" s="33" t="s">
        <v>29</v>
      </c>
      <c r="D7" s="33" t="s">
        <v>30</v>
      </c>
      <c r="E7" s="33" t="s">
        <v>31</v>
      </c>
      <c r="F7" s="28" t="s">
        <v>32</v>
      </c>
    </row>
    <row r="8" spans="1:6" s="19" customFormat="1" ht="34.5" customHeight="1">
      <c r="A8" s="31">
        <v>1</v>
      </c>
      <c r="B8" s="23" t="s">
        <v>28</v>
      </c>
      <c r="C8" s="26">
        <v>10144.5</v>
      </c>
      <c r="D8" s="21">
        <v>9496</v>
      </c>
      <c r="E8" s="21">
        <v>10066</v>
      </c>
      <c r="F8" s="21">
        <f aca="true" t="shared" si="0" ref="F8:F29">C8+D8+E8</f>
        <v>29706.5</v>
      </c>
    </row>
    <row r="9" spans="1:6" s="1" customFormat="1" ht="34.5" customHeight="1">
      <c r="A9" s="31">
        <v>2</v>
      </c>
      <c r="B9" s="23" t="s">
        <v>17</v>
      </c>
      <c r="C9" s="25">
        <v>11547.5</v>
      </c>
      <c r="D9" s="21">
        <v>11898</v>
      </c>
      <c r="E9" s="21">
        <v>12022</v>
      </c>
      <c r="F9" s="21">
        <f t="shared" si="0"/>
        <v>35467.5</v>
      </c>
    </row>
    <row r="10" spans="1:6" s="1" customFormat="1" ht="34.5" customHeight="1">
      <c r="A10" s="31">
        <v>3</v>
      </c>
      <c r="B10" s="23" t="s">
        <v>18</v>
      </c>
      <c r="C10" s="14">
        <v>7290</v>
      </c>
      <c r="D10" s="21">
        <v>6990</v>
      </c>
      <c r="E10" s="21">
        <v>7342</v>
      </c>
      <c r="F10" s="21">
        <f t="shared" si="0"/>
        <v>21622</v>
      </c>
    </row>
    <row r="11" spans="1:6" s="1" customFormat="1" ht="34.5" customHeight="1">
      <c r="A11" s="31">
        <v>4</v>
      </c>
      <c r="B11" s="23" t="s">
        <v>13</v>
      </c>
      <c r="C11" s="14">
        <v>8724</v>
      </c>
      <c r="D11" s="21">
        <v>8168</v>
      </c>
      <c r="E11" s="21">
        <v>8670</v>
      </c>
      <c r="F11" s="21">
        <f t="shared" si="0"/>
        <v>25562</v>
      </c>
    </row>
    <row r="12" spans="1:6" s="1" customFormat="1" ht="34.5" customHeight="1">
      <c r="A12" s="31">
        <v>5</v>
      </c>
      <c r="B12" s="23" t="s">
        <v>8</v>
      </c>
      <c r="C12" s="14">
        <v>4878</v>
      </c>
      <c r="D12" s="21">
        <v>4662</v>
      </c>
      <c r="E12" s="21">
        <v>4900</v>
      </c>
      <c r="F12" s="21">
        <f t="shared" si="0"/>
        <v>14440</v>
      </c>
    </row>
    <row r="13" spans="1:6" s="1" customFormat="1" ht="34.5" customHeight="1">
      <c r="A13" s="31">
        <v>6</v>
      </c>
      <c r="B13" s="32" t="s">
        <v>12</v>
      </c>
      <c r="C13" s="25">
        <v>10692</v>
      </c>
      <c r="D13" s="21">
        <v>10908</v>
      </c>
      <c r="E13" s="21">
        <v>11514</v>
      </c>
      <c r="F13" s="21">
        <f t="shared" si="0"/>
        <v>33114</v>
      </c>
    </row>
    <row r="14" spans="1:6" s="1" customFormat="1" ht="34.5" customHeight="1">
      <c r="A14" s="31">
        <v>7</v>
      </c>
      <c r="B14" s="23" t="s">
        <v>25</v>
      </c>
      <c r="C14" s="26">
        <v>6698</v>
      </c>
      <c r="D14" s="21">
        <v>6284</v>
      </c>
      <c r="E14" s="21">
        <v>6636</v>
      </c>
      <c r="F14" s="21">
        <f t="shared" si="0"/>
        <v>19618</v>
      </c>
    </row>
    <row r="15" spans="1:6" s="1" customFormat="1" ht="34.5" customHeight="1">
      <c r="A15" s="31">
        <v>8</v>
      </c>
      <c r="B15" s="23" t="s">
        <v>26</v>
      </c>
      <c r="C15" s="14">
        <v>10662</v>
      </c>
      <c r="D15" s="21">
        <v>9708</v>
      </c>
      <c r="E15" s="21">
        <v>10254</v>
      </c>
      <c r="F15" s="21">
        <f t="shared" si="0"/>
        <v>30624</v>
      </c>
    </row>
    <row r="16" spans="1:6" s="1" customFormat="1" ht="34.5" customHeight="1">
      <c r="A16" s="31">
        <v>9</v>
      </c>
      <c r="B16" s="32" t="s">
        <v>2</v>
      </c>
      <c r="C16" s="25">
        <v>5631</v>
      </c>
      <c r="D16" s="21">
        <v>5286</v>
      </c>
      <c r="E16" s="21">
        <v>7408</v>
      </c>
      <c r="F16" s="21">
        <f t="shared" si="0"/>
        <v>18325</v>
      </c>
    </row>
    <row r="17" spans="1:6" s="1" customFormat="1" ht="34.5" customHeight="1">
      <c r="A17" s="31">
        <v>10</v>
      </c>
      <c r="B17" s="23" t="s">
        <v>19</v>
      </c>
      <c r="C17" s="25">
        <v>4518</v>
      </c>
      <c r="D17" s="21">
        <v>4364</v>
      </c>
      <c r="E17" s="21">
        <v>4560</v>
      </c>
      <c r="F17" s="21">
        <f t="shared" si="0"/>
        <v>13442</v>
      </c>
    </row>
    <row r="18" spans="1:6" s="1" customFormat="1" ht="34.5" customHeight="1">
      <c r="A18" s="31">
        <v>11</v>
      </c>
      <c r="B18" s="23" t="s">
        <v>20</v>
      </c>
      <c r="C18" s="14">
        <v>4438</v>
      </c>
      <c r="D18" s="21">
        <v>4152</v>
      </c>
      <c r="E18" s="21">
        <v>4404</v>
      </c>
      <c r="F18" s="21">
        <f t="shared" si="0"/>
        <v>12994</v>
      </c>
    </row>
    <row r="19" spans="1:6" s="1" customFormat="1" ht="34.5" customHeight="1">
      <c r="A19" s="31">
        <v>12</v>
      </c>
      <c r="B19" s="23" t="s">
        <v>11</v>
      </c>
      <c r="C19" s="14">
        <v>5724</v>
      </c>
      <c r="D19" s="21">
        <v>5366</v>
      </c>
      <c r="E19" s="21">
        <v>5698</v>
      </c>
      <c r="F19" s="21">
        <f t="shared" si="0"/>
        <v>16788</v>
      </c>
    </row>
    <row r="20" spans="1:6" s="1" customFormat="1" ht="34.5" customHeight="1">
      <c r="A20" s="31">
        <v>13</v>
      </c>
      <c r="B20" s="23" t="s">
        <v>14</v>
      </c>
      <c r="C20" s="25">
        <v>4786.5</v>
      </c>
      <c r="D20" s="21">
        <v>5162</v>
      </c>
      <c r="E20" s="21">
        <v>6600</v>
      </c>
      <c r="F20" s="21">
        <f t="shared" si="0"/>
        <v>16548.5</v>
      </c>
    </row>
    <row r="21" spans="1:6" s="1" customFormat="1" ht="34.5" customHeight="1">
      <c r="A21" s="31">
        <v>14</v>
      </c>
      <c r="B21" s="23" t="s">
        <v>10</v>
      </c>
      <c r="C21" s="25">
        <v>5863.5</v>
      </c>
      <c r="D21" s="21">
        <v>5496</v>
      </c>
      <c r="E21" s="21">
        <v>5810</v>
      </c>
      <c r="F21" s="21">
        <f t="shared" si="0"/>
        <v>17169.5</v>
      </c>
    </row>
    <row r="22" spans="1:6" s="1" customFormat="1" ht="34.5" customHeight="1">
      <c r="A22" s="31">
        <v>15</v>
      </c>
      <c r="B22" s="23" t="s">
        <v>23</v>
      </c>
      <c r="C22" s="25">
        <v>22984</v>
      </c>
      <c r="D22" s="21">
        <v>21960</v>
      </c>
      <c r="E22" s="21">
        <v>23228</v>
      </c>
      <c r="F22" s="21">
        <f t="shared" si="0"/>
        <v>68172</v>
      </c>
    </row>
    <row r="23" spans="1:6" s="17" customFormat="1" ht="34.5" customHeight="1">
      <c r="A23" s="31">
        <v>16</v>
      </c>
      <c r="B23" s="23" t="s">
        <v>16</v>
      </c>
      <c r="C23" s="24">
        <v>8970</v>
      </c>
      <c r="D23" s="21">
        <v>8390</v>
      </c>
      <c r="E23" s="21">
        <v>8900</v>
      </c>
      <c r="F23" s="21">
        <f t="shared" si="0"/>
        <v>26260</v>
      </c>
    </row>
    <row r="24" spans="1:6" s="1" customFormat="1" ht="34.5" customHeight="1">
      <c r="A24" s="31">
        <v>17</v>
      </c>
      <c r="B24" s="23" t="s">
        <v>3</v>
      </c>
      <c r="C24" s="14">
        <v>4560</v>
      </c>
      <c r="D24" s="21">
        <v>4266</v>
      </c>
      <c r="E24" s="21">
        <v>4528</v>
      </c>
      <c r="F24" s="21">
        <f t="shared" si="0"/>
        <v>13354</v>
      </c>
    </row>
    <row r="25" spans="1:6" s="1" customFormat="1" ht="34.5" customHeight="1">
      <c r="A25" s="31">
        <v>18</v>
      </c>
      <c r="B25" s="23" t="s">
        <v>27</v>
      </c>
      <c r="C25" s="25">
        <v>22794</v>
      </c>
      <c r="D25" s="21">
        <v>19318</v>
      </c>
      <c r="E25" s="21">
        <v>20254</v>
      </c>
      <c r="F25" s="21">
        <f t="shared" si="0"/>
        <v>62366</v>
      </c>
    </row>
    <row r="26" spans="1:6" s="1" customFormat="1" ht="34.5" customHeight="1">
      <c r="A26" s="31">
        <v>19</v>
      </c>
      <c r="B26" s="23" t="s">
        <v>21</v>
      </c>
      <c r="C26" s="25">
        <v>9716</v>
      </c>
      <c r="D26" s="21">
        <v>9098</v>
      </c>
      <c r="E26" s="21">
        <v>9636</v>
      </c>
      <c r="F26" s="21">
        <f t="shared" si="0"/>
        <v>28450</v>
      </c>
    </row>
    <row r="27" spans="1:6" s="1" customFormat="1" ht="34.5" customHeight="1">
      <c r="A27" s="31">
        <v>20</v>
      </c>
      <c r="B27" s="23" t="s">
        <v>22</v>
      </c>
      <c r="C27" s="14">
        <v>4878</v>
      </c>
      <c r="D27" s="21">
        <v>4630</v>
      </c>
      <c r="E27" s="21">
        <v>4868</v>
      </c>
      <c r="F27" s="21">
        <f t="shared" si="0"/>
        <v>14376</v>
      </c>
    </row>
    <row r="28" spans="1:6" s="1" customFormat="1" ht="34.5" customHeight="1">
      <c r="A28" s="31">
        <v>21</v>
      </c>
      <c r="B28" s="23" t="s">
        <v>9</v>
      </c>
      <c r="C28" s="14">
        <v>6997.5</v>
      </c>
      <c r="D28" s="21">
        <v>6548</v>
      </c>
      <c r="E28" s="21">
        <v>6936</v>
      </c>
      <c r="F28" s="21">
        <f t="shared" si="0"/>
        <v>20481.5</v>
      </c>
    </row>
    <row r="29" spans="1:6" s="17" customFormat="1" ht="39.75" customHeight="1">
      <c r="A29" s="31">
        <v>22</v>
      </c>
      <c r="B29" s="23" t="s">
        <v>33</v>
      </c>
      <c r="C29" s="26">
        <v>900</v>
      </c>
      <c r="D29" s="21">
        <v>33410</v>
      </c>
      <c r="E29" s="21">
        <v>12482</v>
      </c>
      <c r="F29" s="21">
        <f t="shared" si="0"/>
        <v>46792</v>
      </c>
    </row>
    <row r="30" spans="1:6" s="1" customFormat="1" ht="24.75" customHeight="1">
      <c r="A30" s="34" t="s">
        <v>6</v>
      </c>
      <c r="B30" s="34"/>
      <c r="C30" s="6">
        <f>SUM(C8:C29)</f>
        <v>183396.5</v>
      </c>
      <c r="D30" s="6">
        <f>SUM(D8:D29)</f>
        <v>205560</v>
      </c>
      <c r="E30" s="6">
        <f>SUM(E8:E29)</f>
        <v>196716</v>
      </c>
      <c r="F30" s="16">
        <f>SUM(F8:F29)</f>
        <v>585672.5</v>
      </c>
    </row>
    <row r="31" spans="1:6" s="1" customFormat="1" ht="24.75" customHeight="1">
      <c r="A31" s="7"/>
      <c r="B31" s="3" t="s">
        <v>7</v>
      </c>
      <c r="C31" s="8"/>
      <c r="F31" s="4"/>
    </row>
    <row r="32" spans="1:6" ht="51.75" customHeight="1">
      <c r="A32" s="29" t="s">
        <v>0</v>
      </c>
      <c r="B32" s="30" t="s">
        <v>1</v>
      </c>
      <c r="C32" s="33" t="s">
        <v>29</v>
      </c>
      <c r="D32" s="33" t="s">
        <v>30</v>
      </c>
      <c r="E32" s="33" t="s">
        <v>31</v>
      </c>
      <c r="F32" s="28" t="s">
        <v>32</v>
      </c>
    </row>
    <row r="33" spans="1:6" s="1" customFormat="1" ht="31.5" customHeight="1">
      <c r="A33" s="31">
        <v>1</v>
      </c>
      <c r="B33" s="23" t="s">
        <v>4</v>
      </c>
      <c r="C33" s="27">
        <v>23103</v>
      </c>
      <c r="D33" s="21">
        <v>21560</v>
      </c>
      <c r="E33" s="21">
        <v>23168</v>
      </c>
      <c r="F33" s="21">
        <f>C33+D33+E33</f>
        <v>67831</v>
      </c>
    </row>
    <row r="34" spans="1:6" s="18" customFormat="1" ht="23.25" customHeight="1">
      <c r="A34" s="36" t="s">
        <v>5</v>
      </c>
      <c r="B34" s="36"/>
      <c r="C34" s="6">
        <f>SUM(C33:C33)</f>
        <v>23103</v>
      </c>
      <c r="D34" s="6">
        <f>SUM(D33:D33)</f>
        <v>21560</v>
      </c>
      <c r="E34" s="6">
        <f>SUM(E33:E33)</f>
        <v>23168</v>
      </c>
      <c r="F34" s="16">
        <f>SUM(F33:F33)</f>
        <v>67831</v>
      </c>
    </row>
    <row r="35" spans="1:5" s="18" customFormat="1" ht="23.25" customHeight="1">
      <c r="A35" s="20"/>
      <c r="B35" s="20"/>
      <c r="C35" s="8"/>
      <c r="D35" s="8"/>
      <c r="E35" s="8"/>
    </row>
    <row r="36" spans="1:6" s="18" customFormat="1" ht="23.25" customHeight="1">
      <c r="A36" s="35" t="s">
        <v>24</v>
      </c>
      <c r="B36" s="35"/>
      <c r="C36" s="6">
        <f>C34+C30</f>
        <v>206499.5</v>
      </c>
      <c r="D36" s="6">
        <f>D34+D30</f>
        <v>227120</v>
      </c>
      <c r="E36" s="6">
        <f>E34+E30</f>
        <v>219884</v>
      </c>
      <c r="F36" s="16">
        <f>F34+F30</f>
        <v>653503.5</v>
      </c>
    </row>
    <row r="37" spans="1:6" s="18" customFormat="1" ht="21" customHeight="1">
      <c r="A37" s="7"/>
      <c r="B37" s="12"/>
      <c r="C37" s="5"/>
      <c r="D37" s="11"/>
      <c r="F37" s="22"/>
    </row>
    <row r="38" spans="1:6" s="18" customFormat="1" ht="15.75" customHeight="1">
      <c r="A38" s="10"/>
      <c r="B38" s="5"/>
      <c r="C38" s="5"/>
      <c r="D38" s="11"/>
      <c r="E38" s="22"/>
      <c r="F38" s="22"/>
    </row>
    <row r="39" spans="2:3" ht="12.75">
      <c r="B39" s="2"/>
      <c r="C39" s="11"/>
    </row>
  </sheetData>
  <sheetProtection/>
  <mergeCells count="3">
    <mergeCell ref="A30:B30"/>
    <mergeCell ref="A36:B36"/>
    <mergeCell ref="A34:B34"/>
  </mergeCells>
  <printOptions/>
  <pageMargins left="0.01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2020-03-31T12:41:32Z</cp:lastPrinted>
  <dcterms:created xsi:type="dcterms:W3CDTF">2008-04-01T13:39:35Z</dcterms:created>
  <dcterms:modified xsi:type="dcterms:W3CDTF">2020-03-31T12:47:10Z</dcterms:modified>
  <cp:category/>
  <cp:version/>
  <cp:contentType/>
  <cp:contentStatus/>
</cp:coreProperties>
</file>